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4_16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0">NEZ14_16!$A$1:$P$74</definedName>
  </definedNames>
  <calcPr calcId="145621"/>
</workbook>
</file>

<file path=xl/calcChain.xml><?xml version="1.0" encoding="utf-8"?>
<calcChain xmlns="http://schemas.openxmlformats.org/spreadsheetml/2006/main"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H18" i="5"/>
  <c r="H20" i="5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<sst xmlns="http://schemas.openxmlformats.org/spreadsheetml/2006/main" count="38" uniqueCount="26">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</sst>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4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23" fillId="0" borderId="27" xfId="0" applyFont="1" applyBorder="1" applyAlignment="1">
      <alignment horizontal="centerContinuous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List1!$B$2:$LA$2</c:f>
              <c:numCache>
                <c:formatCode>General</c:formatCode>
                <c:ptCount val="31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List1!$B$3:$LA$3</c:f>
              <c:numCache>
                <c:formatCode>General</c:formatCode>
                <c:ptCount val="31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88704"/>
        <c:axId val="48087424"/>
      </c:lineChart>
      <c:catAx>
        <c:axId val="3288870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808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08742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288870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366244</v>
          </cell>
          <cell r="EH101">
            <v>139063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362755</v>
          </cell>
          <cell r="EH101">
            <v>135300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01">
          <cell r="P101">
            <v>392667</v>
          </cell>
          <cell r="EH101">
            <v>135758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6" zoomScale="50" zoomScaleNormal="50" zoomScaleSheetLayoutView="50" workbookViewId="0">
      <selection activeCell="O20" sqref="O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>
        <v>461.25400000000002</v>
      </c>
      <c r="F18" s="55">
        <v>443.10899999999998</v>
      </c>
      <c r="G18" s="55">
        <v>414.96</v>
      </c>
      <c r="H18" s="55">
        <f>394789/1000</f>
        <v>394.78899999999999</v>
      </c>
      <c r="I18" s="55">
        <v>384.32799999999997</v>
      </c>
      <c r="J18" s="55">
        <v>392.66699999999997</v>
      </c>
      <c r="K18" s="55">
        <v>388.47399999999999</v>
      </c>
      <c r="L18" s="55">
        <v>378.25799999999998</v>
      </c>
      <c r="M18" s="55">
        <v>366.24400000000003</v>
      </c>
      <c r="N18" s="55">
        <v>362.755</v>
      </c>
      <c r="O18" s="56">
        <v>381.4</v>
      </c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>
        <v>6.3423643647333501</v>
      </c>
      <c r="F19" s="55">
        <v>6.0762283493892104</v>
      </c>
      <c r="G19" s="55">
        <v>5.6788586183244298</v>
      </c>
      <c r="H19" s="55">
        <v>5.3884610819269607</v>
      </c>
      <c r="I19" s="55">
        <v>5.2435614004439888</v>
      </c>
      <c r="J19" s="55">
        <v>5.3808408569333679</v>
      </c>
      <c r="K19" s="55">
        <v>5.3214894840076301</v>
      </c>
      <c r="L19" s="55">
        <v>5.162282723966424</v>
      </c>
      <c r="M19" s="55">
        <v>4.971956995887524</v>
      </c>
      <c r="N19" s="55">
        <v>4.9003855116660429</v>
      </c>
      <c r="O19" s="56">
        <v>5.2</v>
      </c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>
        <v>114.82599999999999</v>
      </c>
      <c r="F20" s="55">
        <v>117.33499999999999</v>
      </c>
      <c r="G20" s="55">
        <v>124.28</v>
      </c>
      <c r="H20" s="55">
        <f>129054/1000</f>
        <v>129.054</v>
      </c>
      <c r="I20" s="55">
        <v>133.93899999999999</v>
      </c>
      <c r="J20" s="55">
        <v>135.75800000000001</v>
      </c>
      <c r="K20" s="55">
        <v>139.268</v>
      </c>
      <c r="L20" s="55">
        <v>140.99299999999999</v>
      </c>
      <c r="M20" s="55">
        <v>139.06299999999999</v>
      </c>
      <c r="N20" s="55">
        <v>135.30000000000001</v>
      </c>
      <c r="O20" s="56">
        <v>132.5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9. 1.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Q1" workbookViewId="0">
      <selection activeCell="LA3" sqref="LA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  <c r="KW2" s="26">
        <f>+[9]nez!$P$101</f>
        <v>388474</v>
      </c>
      <c r="KX2" s="26">
        <f>+[10]nez!$P$101</f>
        <v>378258</v>
      </c>
      <c r="KY2" s="26">
        <f>+[11]nez!$P$101</f>
        <v>366244</v>
      </c>
      <c r="KZ2" s="26">
        <f>+[12]nez!$P$101</f>
        <v>362755</v>
      </c>
      <c r="LA2" s="26">
        <v>381373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  <c r="KW3" s="26">
        <f>+[9]nez!$EH$101</f>
        <v>139268</v>
      </c>
      <c r="KX3" s="26">
        <f>+[10]nez!$EH$101</f>
        <v>140993</v>
      </c>
      <c r="KY3" s="26">
        <f>+[11]nez!$EH$101</f>
        <v>139063</v>
      </c>
      <c r="KZ3" s="26">
        <f>+[12]nez!$EH$101</f>
        <v>135300</v>
      </c>
      <c r="LA3" s="26">
        <v>132496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NEZ14_16</vt:lpstr>
      <vt:lpstr>List1</vt:lpstr>
      <vt:lpstr>List2</vt:lpstr>
      <vt:lpstr>NEZ14_16!Oblast_tisku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2017-01-06T05:46:37Z</cp:lastPrinted>
  <dcterms:created xsi:type="dcterms:W3CDTF">1999-01-28T12:55:26Z</dcterms:created>
  <dcterms:modified xsi:type="dcterms:W3CDTF">2017-01-06T05:46:40Z</dcterms:modified>
</cp:coreProperties>
</file>